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17" i="1" l="1"/>
  <c r="H15" i="1"/>
  <c r="H13" i="1"/>
  <c r="H24" i="1"/>
  <c r="H25" i="1"/>
  <c r="H26" i="1"/>
  <c r="H27" i="1"/>
  <c r="H28" i="1"/>
  <c r="H29" i="1"/>
  <c r="H30" i="1"/>
  <c r="H31" i="1"/>
  <c r="H32" i="1"/>
  <c r="H33" i="1"/>
  <c r="H34" i="1"/>
  <c r="H35" i="1"/>
  <c r="H23" i="1"/>
  <c r="H36" i="1" l="1"/>
  <c r="G40" i="1" s="1"/>
  <c r="H40" i="1" s="1"/>
  <c r="H41" i="1" s="1"/>
  <c r="H18" i="1"/>
  <c r="H43" i="1" s="1"/>
</calcChain>
</file>

<file path=xl/sharedStrings.xml><?xml version="1.0" encoding="utf-8"?>
<sst xmlns="http://schemas.openxmlformats.org/spreadsheetml/2006/main" count="75" uniqueCount="44">
  <si>
    <t>Especificação</t>
  </si>
  <si>
    <t>Quant.</t>
  </si>
  <si>
    <t>Unid.</t>
  </si>
  <si>
    <t>Unitário</t>
  </si>
  <si>
    <t>Total</t>
  </si>
  <si>
    <t>TOTAL DA PERFURAÇÃO</t>
  </si>
  <si>
    <t>M</t>
  </si>
  <si>
    <t>Pré - filtro com granulometria de acordo com NBR</t>
  </si>
  <si>
    <t>Vedação Sanitária, Laje de concreto 1 x 1 x 0,50 m</t>
  </si>
  <si>
    <t>CAP macho e CAP fêmea</t>
  </si>
  <si>
    <t>Flange -  Tampa de poço 6"</t>
  </si>
  <si>
    <t>MDO</t>
  </si>
  <si>
    <t>Projeto Técnico junto ao Orgão Ambiental</t>
  </si>
  <si>
    <t>Relatório Técnico com perfil litológico e construtivo</t>
  </si>
  <si>
    <t>M³</t>
  </si>
  <si>
    <t>TOTAL POÇO DE MONITORAMENTO</t>
  </si>
  <si>
    <t>ORÇAMENTO TOTAL</t>
  </si>
  <si>
    <t>ITEM 2 - PERFURAÇÃO DE POÇOS DE MONITORAMENTO</t>
  </si>
  <si>
    <t>ITEM 1 - LICENCIAMENTO AMBIENTAL ATERRO SANITÁRIO</t>
  </si>
  <si>
    <t>Especificação Geologia</t>
  </si>
  <si>
    <t xml:space="preserve">TOTAL DO LICENCIAMENTO </t>
  </si>
  <si>
    <t>TOTAL GLOBAL</t>
  </si>
  <si>
    <t xml:space="preserve">Levantamento e Sondagens Geológicas , com Teste de permeabilidade do Solo de acordo com a NBR 13.969, análise de Estabilidade de Taludes, Execução do Plano de Monitoramento Geotécnico com ART do Profissional Habilitado - Geólogo </t>
  </si>
  <si>
    <t>Levantamento Planialtimétrico Georeferrenciado com implantação de marcos geodésicos, com cadastramento de todos os elementos da área, acompanhados de Anotação de Responsabilidade Técnica (ART) - Topografo</t>
  </si>
  <si>
    <t>Preenchimento integral do Termo de Referencia da FEPAM para a atividade de Aterro Sanitário, com elaboração de todos os projetos necessários para o referido licenciamento acompanhados de Anotação de Responsabilidade Técnica (ART) - Engenheiro Ambiental</t>
  </si>
  <si>
    <t>Engenharia Ambiental</t>
  </si>
  <si>
    <t>Topografia</t>
  </si>
  <si>
    <t>Poços de Monitoramento</t>
  </si>
  <si>
    <t xml:space="preserve">Tubo de Revestimento Geomecânico 4" </t>
  </si>
  <si>
    <t xml:space="preserve">Tubo de Revestimento Geomecânico  Filtro 4" </t>
  </si>
  <si>
    <t>Elaboração de Mapa Potenciométrico de definição da direção de fluxo da água</t>
  </si>
  <si>
    <t xml:space="preserve"> Mão de Obra</t>
  </si>
  <si>
    <t>Anotação de Responsabilidade Técnica (ART)</t>
  </si>
  <si>
    <t>Montagem do Canteiro de Obras e Equipamentos</t>
  </si>
  <si>
    <t xml:space="preserve">Perfuração com diametro de 6" </t>
  </si>
  <si>
    <t>Objeto: Contrataçãode empresa especializada em Licenciamento Ambiental para a atividade de Aterro Sanitário com Central de Triagem de Resíduos Sólidos Urbanos, e execução de 4 Poços de Monitoramento.</t>
  </si>
  <si>
    <t>Empresa</t>
  </si>
  <si>
    <t>CNPJ</t>
  </si>
  <si>
    <t>Telefone:</t>
  </si>
  <si>
    <t>Endereço</t>
  </si>
  <si>
    <t xml:space="preserve">representante legal </t>
  </si>
  <si>
    <t>Data e local</t>
  </si>
  <si>
    <t>PLANILHA ORÇAMENTÁRIA</t>
  </si>
  <si>
    <t xml:space="preserve"> PREGÃO PRESENCIAL 031/2017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</si>
</sst>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9">
    <xf numFmtId="0" fontId="0" fillId="0" borderId="0" xfId="0"/>
    <xf numFmtId="0" fontId="8" fillId="0" borderId="0" xfId="0" applyFont="1"/>
    <xf numFmtId="0" fontId="4" fillId="0" borderId="0" xfId="0" applyFont="1"/>
    <xf numFmtId="0" fontId="10" fillId="0" borderId="0" xfId="0" applyFont="1"/>
    <xf numFmtId="0" fontId="5" fillId="0" borderId="0" xfId="0" applyFont="1"/>
    <xf numFmtId="0" fontId="5" fillId="0" borderId="0" xfId="0" applyFont="1" applyAlignment="1"/>
    <xf numFmtId="0" fontId="7" fillId="0" borderId="0" xfId="0" applyFont="1"/>
    <xf numFmtId="44" fontId="3" fillId="3" borderId="4" xfId="0" applyNumberFormat="1" applyFont="1" applyFill="1" applyBorder="1"/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44" fontId="7" fillId="0" borderId="4" xfId="1" applyFont="1" applyBorder="1" applyAlignment="1">
      <alignment horizontal="center" vertical="center"/>
    </xf>
    <xf numFmtId="44" fontId="3" fillId="0" borderId="4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44" fontId="1" fillId="0" borderId="4" xfId="1" applyFont="1" applyBorder="1" applyAlignment="1">
      <alignment horizontal="center" vertical="center"/>
    </xf>
    <xf numFmtId="44" fontId="3" fillId="3" borderId="4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44" fontId="3" fillId="3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44" fontId="1" fillId="0" borderId="4" xfId="1" applyFont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4" fontId="1" fillId="0" borderId="3" xfId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44" fontId="3" fillId="2" borderId="4" xfId="1" applyFont="1" applyFill="1" applyBorder="1" applyAlignment="1">
      <alignment vertical="center"/>
    </xf>
    <xf numFmtId="1" fontId="1" fillId="3" borderId="0" xfId="0" applyNumberFormat="1" applyFont="1" applyFill="1" applyBorder="1" applyAlignment="1">
      <alignment horizontal="center" vertical="center" shrinkToFit="1"/>
    </xf>
    <xf numFmtId="44" fontId="3" fillId="3" borderId="0" xfId="1" applyNumberFormat="1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shrinkToFit="1"/>
    </xf>
    <xf numFmtId="44" fontId="3" fillId="2" borderId="4" xfId="1" applyNumberFormat="1" applyFont="1" applyFill="1" applyBorder="1" applyAlignment="1">
      <alignment vertical="center"/>
    </xf>
    <xf numFmtId="8" fontId="3" fillId="3" borderId="0" xfId="1" applyNumberFormat="1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topLeftCell="A25" zoomScale="110" zoomScaleNormal="100" zoomScaleSheetLayoutView="110" workbookViewId="0">
      <selection activeCell="F8" sqref="F8"/>
    </sheetView>
  </sheetViews>
  <sheetFormatPr defaultRowHeight="14.25" x14ac:dyDescent="0.2"/>
  <cols>
    <col min="1" max="1" width="9.140625" style="1"/>
    <col min="2" max="2" width="11.5703125" style="1" customWidth="1"/>
    <col min="3" max="4" width="9.140625" style="1"/>
    <col min="5" max="5" width="7.42578125" style="1" customWidth="1"/>
    <col min="6" max="6" width="18.28515625" style="1" customWidth="1"/>
    <col min="7" max="7" width="13.7109375" style="1" customWidth="1"/>
    <col min="8" max="8" width="13.42578125" style="1" customWidth="1"/>
    <col min="9" max="16384" width="9.140625" style="1"/>
  </cols>
  <sheetData>
    <row r="1" spans="1:15" s="49" customFormat="1" ht="20.100000000000001" customHeight="1" x14ac:dyDescent="0.25">
      <c r="A1" s="53" t="s">
        <v>42</v>
      </c>
      <c r="B1" s="53"/>
      <c r="C1" s="53"/>
      <c r="D1" s="53"/>
      <c r="E1" s="53"/>
      <c r="F1" s="53"/>
      <c r="G1" s="53"/>
      <c r="H1" s="53"/>
    </row>
    <row r="2" spans="1:15" s="49" customFormat="1" ht="14.1" customHeight="1" x14ac:dyDescent="0.25">
      <c r="A2" s="54"/>
      <c r="B2" s="54"/>
      <c r="C2" s="54"/>
      <c r="D2" s="54"/>
      <c r="E2" s="54"/>
      <c r="F2" s="54"/>
      <c r="G2" s="54"/>
      <c r="H2" s="54"/>
    </row>
    <row r="3" spans="1:15" s="49" customFormat="1" ht="14.1" customHeight="1" x14ac:dyDescent="0.25">
      <c r="A3" s="55" t="s">
        <v>43</v>
      </c>
      <c r="B3" s="55"/>
      <c r="C3" s="55"/>
      <c r="D3" s="55"/>
      <c r="E3" s="55"/>
      <c r="F3" s="55"/>
      <c r="G3" s="55"/>
      <c r="H3" s="55"/>
    </row>
    <row r="4" spans="1:15" ht="14.1" customHeight="1" x14ac:dyDescent="0.2">
      <c r="A4" s="56"/>
      <c r="B4" s="56"/>
      <c r="C4" s="56"/>
      <c r="D4" s="56"/>
      <c r="E4" s="56"/>
      <c r="F4" s="56"/>
      <c r="G4" s="56"/>
      <c r="H4" s="56"/>
    </row>
    <row r="5" spans="1:15" ht="14.1" customHeight="1" x14ac:dyDescent="0.2">
      <c r="A5" s="57" t="s">
        <v>36</v>
      </c>
      <c r="B5" s="58"/>
      <c r="C5" s="58"/>
      <c r="D5" s="58"/>
      <c r="E5" s="58"/>
      <c r="F5" s="58"/>
      <c r="G5" s="58"/>
      <c r="H5" s="58"/>
    </row>
    <row r="6" spans="1:15" ht="14.1" customHeight="1" x14ac:dyDescent="0.2">
      <c r="A6" s="57" t="s">
        <v>37</v>
      </c>
      <c r="B6" s="58"/>
      <c r="C6" s="58"/>
      <c r="D6" s="58"/>
      <c r="E6" s="58"/>
      <c r="F6" s="58" t="s">
        <v>38</v>
      </c>
      <c r="G6" s="58"/>
      <c r="H6" s="58"/>
    </row>
    <row r="7" spans="1:15" ht="14.1" customHeight="1" x14ac:dyDescent="0.2">
      <c r="A7" s="57" t="s">
        <v>39</v>
      </c>
      <c r="B7" s="58"/>
      <c r="C7" s="58"/>
      <c r="D7" s="58"/>
      <c r="E7" s="58"/>
      <c r="F7" s="58"/>
      <c r="G7" s="58"/>
      <c r="H7" s="58"/>
    </row>
    <row r="8" spans="1:15" ht="14.1" customHeight="1" x14ac:dyDescent="0.2">
      <c r="A8" s="57"/>
      <c r="B8" s="58"/>
      <c r="C8" s="58"/>
      <c r="D8" s="58"/>
      <c r="E8" s="58"/>
      <c r="F8" s="58"/>
      <c r="G8" s="58"/>
      <c r="H8" s="58"/>
    </row>
    <row r="9" spans="1:15" ht="58.5" customHeight="1" x14ac:dyDescent="0.2">
      <c r="A9" s="48" t="s">
        <v>35</v>
      </c>
      <c r="B9" s="48"/>
      <c r="C9" s="48"/>
      <c r="D9" s="48"/>
      <c r="E9" s="48"/>
      <c r="F9" s="48"/>
      <c r="G9" s="48"/>
      <c r="H9" s="48"/>
      <c r="I9" s="47"/>
      <c r="J9" s="47"/>
      <c r="K9" s="47"/>
      <c r="L9" s="47"/>
      <c r="M9" s="47"/>
    </row>
    <row r="11" spans="1:15" x14ac:dyDescent="0.2">
      <c r="A11" s="14" t="s">
        <v>18</v>
      </c>
      <c r="B11" s="14"/>
      <c r="C11" s="14"/>
      <c r="D11" s="14"/>
      <c r="E11" s="14"/>
      <c r="F11" s="14"/>
      <c r="G11" s="14"/>
      <c r="H11" s="14"/>
      <c r="I11" s="6"/>
      <c r="J11" s="6"/>
    </row>
    <row r="12" spans="1:15" x14ac:dyDescent="0.2">
      <c r="A12" s="15" t="s">
        <v>1</v>
      </c>
      <c r="B12" s="15" t="s">
        <v>2</v>
      </c>
      <c r="C12" s="16" t="s">
        <v>19</v>
      </c>
      <c r="D12" s="16"/>
      <c r="E12" s="16"/>
      <c r="F12" s="16"/>
      <c r="G12" s="17" t="s">
        <v>3</v>
      </c>
      <c r="H12" s="17" t="s">
        <v>4</v>
      </c>
      <c r="I12" s="6"/>
      <c r="J12" s="6"/>
    </row>
    <row r="13" spans="1:15" ht="69.95" customHeight="1" x14ac:dyDescent="0.2">
      <c r="A13" s="18">
        <v>1</v>
      </c>
      <c r="B13" s="18" t="s">
        <v>2</v>
      </c>
      <c r="C13" s="19" t="s">
        <v>22</v>
      </c>
      <c r="D13" s="19"/>
      <c r="E13" s="19"/>
      <c r="F13" s="19"/>
      <c r="G13" s="20">
        <v>0</v>
      </c>
      <c r="H13" s="20">
        <f>SUM(G13*A13)</f>
        <v>0</v>
      </c>
      <c r="I13" s="6"/>
      <c r="J13" s="6"/>
      <c r="O13" s="2"/>
    </row>
    <row r="14" spans="1:15" x14ac:dyDescent="0.2">
      <c r="A14" s="15" t="s">
        <v>1</v>
      </c>
      <c r="B14" s="15" t="s">
        <v>2</v>
      </c>
      <c r="C14" s="16" t="s">
        <v>26</v>
      </c>
      <c r="D14" s="16"/>
      <c r="E14" s="16"/>
      <c r="F14" s="16"/>
      <c r="G14" s="17" t="s">
        <v>3</v>
      </c>
      <c r="H14" s="17" t="s">
        <v>4</v>
      </c>
      <c r="I14" s="6"/>
      <c r="J14" s="6"/>
    </row>
    <row r="15" spans="1:15" ht="69.95" customHeight="1" x14ac:dyDescent="0.2">
      <c r="A15" s="18">
        <v>1</v>
      </c>
      <c r="B15" s="18" t="s">
        <v>2</v>
      </c>
      <c r="C15" s="19" t="s">
        <v>23</v>
      </c>
      <c r="D15" s="19"/>
      <c r="E15" s="19"/>
      <c r="F15" s="19"/>
      <c r="G15" s="20">
        <v>0</v>
      </c>
      <c r="H15" s="20">
        <f>SUM(G15*A15)</f>
        <v>0</v>
      </c>
      <c r="I15" s="6"/>
      <c r="J15" s="6"/>
    </row>
    <row r="16" spans="1:15" x14ac:dyDescent="0.2">
      <c r="A16" s="15" t="s">
        <v>1</v>
      </c>
      <c r="B16" s="15" t="s">
        <v>2</v>
      </c>
      <c r="C16" s="16" t="s">
        <v>25</v>
      </c>
      <c r="D16" s="16"/>
      <c r="E16" s="16"/>
      <c r="F16" s="16"/>
      <c r="G16" s="21" t="s">
        <v>3</v>
      </c>
      <c r="H16" s="21" t="s">
        <v>4</v>
      </c>
      <c r="I16" s="6"/>
      <c r="J16" s="6"/>
    </row>
    <row r="17" spans="1:10" ht="80.099999999999994" customHeight="1" x14ac:dyDescent="0.2">
      <c r="A17" s="22">
        <v>1</v>
      </c>
      <c r="B17" s="22" t="s">
        <v>2</v>
      </c>
      <c r="C17" s="19" t="s">
        <v>24</v>
      </c>
      <c r="D17" s="19"/>
      <c r="E17" s="19"/>
      <c r="F17" s="19"/>
      <c r="G17" s="23">
        <v>0</v>
      </c>
      <c r="H17" s="23">
        <f>SUM(G17*A17)</f>
        <v>0</v>
      </c>
      <c r="I17" s="6"/>
      <c r="J17" s="6"/>
    </row>
    <row r="18" spans="1:10" x14ac:dyDescent="0.2">
      <c r="A18" s="14" t="s">
        <v>20</v>
      </c>
      <c r="B18" s="14"/>
      <c r="C18" s="14"/>
      <c r="D18" s="14"/>
      <c r="E18" s="14"/>
      <c r="F18" s="14"/>
      <c r="G18" s="14"/>
      <c r="H18" s="24">
        <f>SUM(H17+H15+H13)</f>
        <v>0</v>
      </c>
      <c r="I18" s="6"/>
      <c r="J18" s="6"/>
    </row>
    <row r="19" spans="1:10" x14ac:dyDescent="0.2">
      <c r="A19" s="25"/>
      <c r="B19" s="25"/>
      <c r="C19" s="25"/>
      <c r="D19" s="25"/>
      <c r="E19" s="25"/>
      <c r="F19" s="25"/>
      <c r="G19" s="25"/>
      <c r="H19" s="26"/>
      <c r="I19" s="6"/>
      <c r="J19" s="6"/>
    </row>
    <row r="20" spans="1:10" x14ac:dyDescent="0.2">
      <c r="A20" s="27"/>
      <c r="B20" s="27"/>
      <c r="C20" s="27"/>
      <c r="D20" s="27"/>
      <c r="E20" s="27"/>
      <c r="F20" s="27"/>
      <c r="G20" s="27"/>
      <c r="H20" s="27"/>
      <c r="I20" s="6"/>
      <c r="J20" s="6"/>
    </row>
    <row r="21" spans="1:10" x14ac:dyDescent="0.2">
      <c r="A21" s="14" t="s">
        <v>17</v>
      </c>
      <c r="B21" s="14"/>
      <c r="C21" s="14"/>
      <c r="D21" s="14"/>
      <c r="E21" s="14"/>
      <c r="F21" s="14"/>
      <c r="G21" s="14"/>
      <c r="H21" s="14"/>
      <c r="I21" s="6"/>
      <c r="J21" s="6"/>
    </row>
    <row r="22" spans="1:10" x14ac:dyDescent="0.2">
      <c r="A22" s="15" t="s">
        <v>1</v>
      </c>
      <c r="B22" s="15" t="s">
        <v>2</v>
      </c>
      <c r="C22" s="16" t="s">
        <v>0</v>
      </c>
      <c r="D22" s="16"/>
      <c r="E22" s="16"/>
      <c r="F22" s="16"/>
      <c r="G22" s="17" t="s">
        <v>3</v>
      </c>
      <c r="H22" s="17" t="s">
        <v>4</v>
      </c>
      <c r="I22" s="6"/>
      <c r="J22" s="6"/>
    </row>
    <row r="23" spans="1:10" x14ac:dyDescent="0.2">
      <c r="A23" s="28">
        <v>1</v>
      </c>
      <c r="B23" s="28" t="s">
        <v>2</v>
      </c>
      <c r="C23" s="29" t="s">
        <v>33</v>
      </c>
      <c r="D23" s="29"/>
      <c r="E23" s="29"/>
      <c r="F23" s="29"/>
      <c r="G23" s="23">
        <v>0</v>
      </c>
      <c r="H23" s="30">
        <f>G23*A23</f>
        <v>0</v>
      </c>
      <c r="I23" s="6"/>
      <c r="J23" s="6"/>
    </row>
    <row r="24" spans="1:10" x14ac:dyDescent="0.2">
      <c r="A24" s="28">
        <v>20</v>
      </c>
      <c r="B24" s="28" t="s">
        <v>6</v>
      </c>
      <c r="C24" s="29" t="s">
        <v>34</v>
      </c>
      <c r="D24" s="29"/>
      <c r="E24" s="29"/>
      <c r="F24" s="29"/>
      <c r="G24" s="23">
        <v>0</v>
      </c>
      <c r="H24" s="30">
        <f t="shared" ref="H24:H35" si="0">G24*A24</f>
        <v>0</v>
      </c>
      <c r="I24" s="6"/>
      <c r="J24" s="6"/>
    </row>
    <row r="25" spans="1:10" x14ac:dyDescent="0.2">
      <c r="A25" s="28">
        <v>10</v>
      </c>
      <c r="B25" s="28" t="s">
        <v>6</v>
      </c>
      <c r="C25" s="29" t="s">
        <v>28</v>
      </c>
      <c r="D25" s="29"/>
      <c r="E25" s="29"/>
      <c r="F25" s="29"/>
      <c r="G25" s="23">
        <v>0</v>
      </c>
      <c r="H25" s="30">
        <f t="shared" si="0"/>
        <v>0</v>
      </c>
      <c r="I25" s="6"/>
      <c r="J25" s="6"/>
    </row>
    <row r="26" spans="1:10" x14ac:dyDescent="0.2">
      <c r="A26" s="28">
        <v>10</v>
      </c>
      <c r="B26" s="28" t="s">
        <v>6</v>
      </c>
      <c r="C26" s="31" t="s">
        <v>29</v>
      </c>
      <c r="D26" s="31"/>
      <c r="E26" s="31"/>
      <c r="F26" s="31"/>
      <c r="G26" s="23">
        <v>0</v>
      </c>
      <c r="H26" s="30">
        <f t="shared" si="0"/>
        <v>0</v>
      </c>
      <c r="I26" s="6"/>
      <c r="J26" s="6"/>
    </row>
    <row r="27" spans="1:10" x14ac:dyDescent="0.2">
      <c r="A27" s="28">
        <v>1</v>
      </c>
      <c r="B27" s="28" t="s">
        <v>14</v>
      </c>
      <c r="C27" s="31" t="s">
        <v>7</v>
      </c>
      <c r="D27" s="31"/>
      <c r="E27" s="31"/>
      <c r="F27" s="31"/>
      <c r="G27" s="23">
        <v>0</v>
      </c>
      <c r="H27" s="30">
        <f t="shared" si="0"/>
        <v>0</v>
      </c>
      <c r="I27" s="6"/>
      <c r="J27" s="6"/>
    </row>
    <row r="28" spans="1:10" x14ac:dyDescent="0.2">
      <c r="A28" s="28">
        <v>1</v>
      </c>
      <c r="B28" s="28" t="s">
        <v>2</v>
      </c>
      <c r="C28" s="29" t="s">
        <v>8</v>
      </c>
      <c r="D28" s="29"/>
      <c r="E28" s="29"/>
      <c r="F28" s="29"/>
      <c r="G28" s="23">
        <v>0</v>
      </c>
      <c r="H28" s="30">
        <f t="shared" si="0"/>
        <v>0</v>
      </c>
      <c r="I28" s="6"/>
      <c r="J28" s="6"/>
    </row>
    <row r="29" spans="1:10" x14ac:dyDescent="0.2">
      <c r="A29" s="28">
        <v>2</v>
      </c>
      <c r="B29" s="28" t="s">
        <v>2</v>
      </c>
      <c r="C29" s="29" t="s">
        <v>9</v>
      </c>
      <c r="D29" s="29"/>
      <c r="E29" s="29"/>
      <c r="F29" s="29"/>
      <c r="G29" s="23">
        <v>0</v>
      </c>
      <c r="H29" s="30">
        <f t="shared" si="0"/>
        <v>0</v>
      </c>
      <c r="I29" s="6"/>
      <c r="J29" s="6"/>
    </row>
    <row r="30" spans="1:10" x14ac:dyDescent="0.2">
      <c r="A30" s="28">
        <v>1</v>
      </c>
      <c r="B30" s="28" t="s">
        <v>2</v>
      </c>
      <c r="C30" s="32" t="s">
        <v>10</v>
      </c>
      <c r="D30" s="32"/>
      <c r="E30" s="32"/>
      <c r="F30" s="32"/>
      <c r="G30" s="23">
        <v>0</v>
      </c>
      <c r="H30" s="30">
        <f t="shared" si="0"/>
        <v>0</v>
      </c>
      <c r="I30" s="6"/>
      <c r="J30" s="6"/>
    </row>
    <row r="31" spans="1:10" x14ac:dyDescent="0.2">
      <c r="A31" s="28">
        <v>1</v>
      </c>
      <c r="B31" s="33" t="s">
        <v>11</v>
      </c>
      <c r="C31" s="34" t="s">
        <v>31</v>
      </c>
      <c r="D31" s="35"/>
      <c r="E31" s="35"/>
      <c r="F31" s="36"/>
      <c r="G31" s="37">
        <v>0</v>
      </c>
      <c r="H31" s="30">
        <f t="shared" si="0"/>
        <v>0</v>
      </c>
      <c r="I31" s="6"/>
      <c r="J31" s="6"/>
    </row>
    <row r="32" spans="1:10" x14ac:dyDescent="0.2">
      <c r="A32" s="28">
        <v>1</v>
      </c>
      <c r="B32" s="28" t="s">
        <v>2</v>
      </c>
      <c r="C32" s="38" t="s">
        <v>32</v>
      </c>
      <c r="D32" s="38"/>
      <c r="E32" s="38"/>
      <c r="F32" s="38"/>
      <c r="G32" s="23">
        <v>0</v>
      </c>
      <c r="H32" s="30">
        <f t="shared" si="0"/>
        <v>0</v>
      </c>
      <c r="I32" s="6"/>
      <c r="J32" s="6"/>
    </row>
    <row r="33" spans="1:10" x14ac:dyDescent="0.2">
      <c r="A33" s="28">
        <v>1</v>
      </c>
      <c r="B33" s="28" t="s">
        <v>2</v>
      </c>
      <c r="C33" s="31" t="s">
        <v>12</v>
      </c>
      <c r="D33" s="31"/>
      <c r="E33" s="31"/>
      <c r="F33" s="31"/>
      <c r="G33" s="23">
        <v>0</v>
      </c>
      <c r="H33" s="30">
        <f t="shared" si="0"/>
        <v>0</v>
      </c>
      <c r="I33" s="6"/>
      <c r="J33" s="6"/>
    </row>
    <row r="34" spans="1:10" x14ac:dyDescent="0.2">
      <c r="A34" s="28">
        <v>1</v>
      </c>
      <c r="B34" s="28" t="s">
        <v>2</v>
      </c>
      <c r="C34" s="29" t="s">
        <v>13</v>
      </c>
      <c r="D34" s="29"/>
      <c r="E34" s="29"/>
      <c r="F34" s="29"/>
      <c r="G34" s="23">
        <v>0</v>
      </c>
      <c r="H34" s="30">
        <f t="shared" si="0"/>
        <v>0</v>
      </c>
      <c r="I34" s="6"/>
      <c r="J34" s="6"/>
    </row>
    <row r="35" spans="1:10" ht="24.95" customHeight="1" x14ac:dyDescent="0.2">
      <c r="A35" s="28">
        <v>1</v>
      </c>
      <c r="B35" s="28" t="s">
        <v>2</v>
      </c>
      <c r="C35" s="19" t="s">
        <v>30</v>
      </c>
      <c r="D35" s="19"/>
      <c r="E35" s="19"/>
      <c r="F35" s="19"/>
      <c r="G35" s="23">
        <v>0</v>
      </c>
      <c r="H35" s="30">
        <f t="shared" si="0"/>
        <v>0</v>
      </c>
      <c r="I35" s="6"/>
      <c r="J35" s="6"/>
    </row>
    <row r="36" spans="1:10" x14ac:dyDescent="0.2">
      <c r="A36" s="39" t="s">
        <v>15</v>
      </c>
      <c r="B36" s="39"/>
      <c r="C36" s="39"/>
      <c r="D36" s="39"/>
      <c r="E36" s="39"/>
      <c r="F36" s="39"/>
      <c r="G36" s="39"/>
      <c r="H36" s="40">
        <f>SUM(H23:H35)</f>
        <v>0</v>
      </c>
      <c r="I36" s="6"/>
      <c r="J36" s="6"/>
    </row>
    <row r="37" spans="1:10" x14ac:dyDescent="0.2">
      <c r="A37" s="27"/>
      <c r="B37" s="41"/>
      <c r="C37" s="25"/>
      <c r="D37" s="25"/>
      <c r="E37" s="25"/>
      <c r="F37" s="25"/>
      <c r="G37" s="25"/>
      <c r="H37" s="42"/>
      <c r="I37" s="6"/>
      <c r="J37" s="6"/>
    </row>
    <row r="38" spans="1:10" x14ac:dyDescent="0.2">
      <c r="A38" s="39" t="s">
        <v>16</v>
      </c>
      <c r="B38" s="39"/>
      <c r="C38" s="39"/>
      <c r="D38" s="39"/>
      <c r="E38" s="39"/>
      <c r="F38" s="39"/>
      <c r="G38" s="39"/>
      <c r="H38" s="39"/>
      <c r="I38" s="6"/>
      <c r="J38" s="6"/>
    </row>
    <row r="39" spans="1:10" x14ac:dyDescent="0.2">
      <c r="A39" s="43" t="s">
        <v>1</v>
      </c>
      <c r="B39" s="15" t="s">
        <v>2</v>
      </c>
      <c r="C39" s="16" t="s">
        <v>0</v>
      </c>
      <c r="D39" s="16"/>
      <c r="E39" s="16"/>
      <c r="F39" s="16"/>
      <c r="G39" s="17" t="s">
        <v>3</v>
      </c>
      <c r="H39" s="17" t="s">
        <v>4</v>
      </c>
      <c r="I39" s="6"/>
      <c r="J39" s="6"/>
    </row>
    <row r="40" spans="1:10" x14ac:dyDescent="0.2">
      <c r="A40" s="18">
        <v>4</v>
      </c>
      <c r="B40" s="44" t="s">
        <v>2</v>
      </c>
      <c r="C40" s="29" t="s">
        <v>27</v>
      </c>
      <c r="D40" s="29"/>
      <c r="E40" s="29"/>
      <c r="F40" s="29"/>
      <c r="G40" s="23">
        <f>H36</f>
        <v>0</v>
      </c>
      <c r="H40" s="30">
        <f>G40*A40</f>
        <v>0</v>
      </c>
      <c r="I40" s="6"/>
      <c r="J40" s="6"/>
    </row>
    <row r="41" spans="1:10" x14ac:dyDescent="0.2">
      <c r="A41" s="39" t="s">
        <v>5</v>
      </c>
      <c r="B41" s="39"/>
      <c r="C41" s="39"/>
      <c r="D41" s="39"/>
      <c r="E41" s="39"/>
      <c r="F41" s="39"/>
      <c r="G41" s="39"/>
      <c r="H41" s="45">
        <f>SUM(H40:H40)</f>
        <v>0</v>
      </c>
      <c r="I41" s="6"/>
      <c r="J41" s="6"/>
    </row>
    <row r="42" spans="1:10" x14ac:dyDescent="0.2">
      <c r="A42" s="27"/>
      <c r="B42" s="41"/>
      <c r="C42" s="25"/>
      <c r="D42" s="25"/>
      <c r="E42" s="25"/>
      <c r="F42" s="25"/>
      <c r="G42" s="25"/>
      <c r="H42" s="46"/>
      <c r="I42" s="6"/>
      <c r="J42" s="6"/>
    </row>
    <row r="43" spans="1:10" x14ac:dyDescent="0.2">
      <c r="A43" s="13" t="s">
        <v>21</v>
      </c>
      <c r="B43" s="13"/>
      <c r="C43" s="13"/>
      <c r="D43" s="13"/>
      <c r="E43" s="13"/>
      <c r="F43" s="13"/>
      <c r="G43" s="13"/>
      <c r="H43" s="7">
        <f>H41+H18</f>
        <v>0</v>
      </c>
      <c r="I43" s="6"/>
      <c r="J43" s="6"/>
    </row>
    <row r="44" spans="1:10" x14ac:dyDescent="0.2">
      <c r="A44" s="6"/>
      <c r="B44" s="6"/>
      <c r="C44" s="6"/>
      <c r="D44" s="6"/>
      <c r="E44" s="6"/>
      <c r="F44" s="6"/>
      <c r="G44" s="6"/>
      <c r="H44" s="8"/>
      <c r="I44" s="6"/>
      <c r="J44" s="6"/>
    </row>
    <row r="45" spans="1:10" x14ac:dyDescent="0.2">
      <c r="B45" s="10"/>
      <c r="C45" s="10"/>
      <c r="D45" s="10"/>
      <c r="E45" s="10"/>
      <c r="F45" s="10"/>
      <c r="G45" s="10"/>
      <c r="H45" s="10"/>
    </row>
    <row r="46" spans="1:10" x14ac:dyDescent="0.2">
      <c r="A46" s="52" t="s">
        <v>41</v>
      </c>
      <c r="B46" s="52"/>
      <c r="C46" s="3"/>
      <c r="D46" s="3"/>
      <c r="E46" s="3"/>
      <c r="F46" s="50"/>
      <c r="G46" s="50"/>
      <c r="H46" s="3"/>
    </row>
    <row r="47" spans="1:10" x14ac:dyDescent="0.2">
      <c r="B47" s="3"/>
      <c r="C47" s="3"/>
      <c r="D47" s="3"/>
      <c r="E47" s="3"/>
      <c r="F47" s="51" t="s">
        <v>40</v>
      </c>
      <c r="G47" s="51"/>
      <c r="H47" s="3"/>
    </row>
    <row r="48" spans="1:10" x14ac:dyDescent="0.2">
      <c r="B48" s="4"/>
      <c r="C48" s="3"/>
      <c r="D48" s="3"/>
      <c r="E48" s="3"/>
      <c r="F48" s="3"/>
      <c r="G48" s="5"/>
      <c r="H48" s="3"/>
    </row>
    <row r="49" spans="2:8" x14ac:dyDescent="0.2">
      <c r="B49" s="11"/>
      <c r="C49" s="12"/>
      <c r="D49" s="12"/>
      <c r="E49" s="12"/>
      <c r="F49" s="3"/>
      <c r="G49" s="9"/>
      <c r="H49" s="9"/>
    </row>
    <row r="50" spans="2:8" x14ac:dyDescent="0.2">
      <c r="B50" s="3"/>
      <c r="C50" s="3"/>
      <c r="D50" s="3"/>
      <c r="E50" s="3"/>
      <c r="F50" s="3"/>
      <c r="G50" s="9"/>
      <c r="H50" s="9"/>
    </row>
  </sheetData>
  <mergeCells count="35">
    <mergeCell ref="F46:G46"/>
    <mergeCell ref="F47:G47"/>
    <mergeCell ref="A46:B46"/>
    <mergeCell ref="A3:H3"/>
    <mergeCell ref="A11:H11"/>
    <mergeCell ref="C12:F12"/>
    <mergeCell ref="C13:F13"/>
    <mergeCell ref="A1:H1"/>
    <mergeCell ref="A9:H9"/>
    <mergeCell ref="C32:F32"/>
    <mergeCell ref="A18:G18"/>
    <mergeCell ref="C16:F16"/>
    <mergeCell ref="C17:F17"/>
    <mergeCell ref="C15:F15"/>
    <mergeCell ref="A21:H21"/>
    <mergeCell ref="C40:F40"/>
    <mergeCell ref="C22:F22"/>
    <mergeCell ref="A36:G36"/>
    <mergeCell ref="A38:H38"/>
    <mergeCell ref="A41:G41"/>
    <mergeCell ref="A43:G43"/>
    <mergeCell ref="C39:F39"/>
    <mergeCell ref="C35:F35"/>
    <mergeCell ref="C29:F29"/>
    <mergeCell ref="C30:F30"/>
    <mergeCell ref="C28:F28"/>
    <mergeCell ref="C34:F34"/>
    <mergeCell ref="C14:F14"/>
    <mergeCell ref="C24:F24"/>
    <mergeCell ref="C23:F23"/>
    <mergeCell ref="G50:H50"/>
    <mergeCell ref="B45:H45"/>
    <mergeCell ref="C25:F25"/>
    <mergeCell ref="B49:E49"/>
    <mergeCell ref="G49:H49"/>
  </mergeCells>
  <printOptions horizontalCentered="1" verticalCentered="1"/>
  <pageMargins left="0.19685039370078741" right="0" top="0.78740157480314965" bottom="0" header="0" footer="0"/>
  <pageSetup paperSize="9" scale="83" fitToWidth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PADRÃO USER</dc:creator>
  <cp:lastModifiedBy>ADMIN</cp:lastModifiedBy>
  <cp:lastPrinted>2017-08-23T14:24:03Z</cp:lastPrinted>
  <dcterms:created xsi:type="dcterms:W3CDTF">2014-12-27T12:24:11Z</dcterms:created>
  <dcterms:modified xsi:type="dcterms:W3CDTF">2017-08-23T15:58:44Z</dcterms:modified>
</cp:coreProperties>
</file>